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Users/janfelixengelhardt/Dropbox/AIWG/Formate/Wissenschaftsformate/Longterm_Forschungsgruppen/"/>
    </mc:Choice>
  </mc:AlternateContent>
  <bookViews>
    <workbookView xWindow="0" yWindow="460" windowWidth="32400" windowHeight="18180" xr2:uid="{00000000-000D-0000-FFFF-FFFF00000000}"/>
  </bookViews>
  <sheets>
    <sheet name="LFG-Finanzplan" sheetId="1" r:id="rId1"/>
    <sheet name="LFG-Finanzplan Erläuterungen" sheetId="2" r:id="rId2"/>
  </sheets>
  <calcPr calcId="171027"/>
  <customWorkbookViews>
    <customWorkbookView name="AKG - Persönliche Ansicht" guid="{76F45154-3343-BB44-9DDE-8A31AF1CF77E}" mergeInterval="0" personalView="1" maximized="1" windowWidth="1620" windowHeight="736" activeSheetId="1" showComments="commIndAndComment"/>
    <customWorkbookView name="Microsoft Office-Benutzer - Persönliche Ansicht" guid="{26ABB0CF-D1E0-BC43-9FB9-25D8C2947018}" mergeInterval="0" personalView="1" yWindow="23" windowWidth="1620" windowHeight="909" activeSheetId="1"/>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4" i="2" l="1"/>
  <c r="I46" i="1"/>
  <c r="H45" i="1"/>
  <c r="E45" i="1"/>
  <c r="F45" i="1"/>
  <c r="G45" i="1"/>
  <c r="D45" i="1"/>
  <c r="I58" i="1"/>
  <c r="I59" i="1" s="1"/>
  <c r="I56" i="1"/>
  <c r="A13" i="2"/>
  <c r="A12" i="2"/>
  <c r="I21" i="1"/>
  <c r="I23" i="1" s="1"/>
  <c r="C49" i="1" s="1"/>
  <c r="I22" i="1"/>
  <c r="I25" i="1"/>
  <c r="I27" i="1"/>
  <c r="I26" i="1"/>
  <c r="I29" i="1"/>
  <c r="I30" i="1"/>
  <c r="I33" i="1"/>
  <c r="I34" i="1"/>
  <c r="I37" i="1"/>
  <c r="I38" i="1"/>
  <c r="I42" i="1"/>
  <c r="I43" i="1" s="1"/>
  <c r="I41" i="1"/>
  <c r="E43" i="1"/>
  <c r="F43" i="1"/>
  <c r="G43" i="1"/>
  <c r="H43" i="1"/>
  <c r="D43" i="1"/>
  <c r="E39" i="1"/>
  <c r="F39" i="1"/>
  <c r="G39" i="1"/>
  <c r="H39" i="1"/>
  <c r="D39" i="1"/>
  <c r="E35" i="1"/>
  <c r="F35" i="1"/>
  <c r="G35" i="1"/>
  <c r="H35" i="1"/>
  <c r="D35" i="1"/>
  <c r="E31" i="1"/>
  <c r="F31" i="1"/>
  <c r="G31" i="1"/>
  <c r="H31" i="1"/>
  <c r="D31" i="1"/>
  <c r="E27" i="1"/>
  <c r="F27" i="1"/>
  <c r="G27" i="1"/>
  <c r="H27" i="1"/>
  <c r="D27" i="1"/>
  <c r="E23" i="1"/>
  <c r="F23" i="1"/>
  <c r="G23" i="1"/>
  <c r="H23" i="1"/>
  <c r="D23" i="1"/>
  <c r="A15" i="2"/>
  <c r="A11" i="2"/>
  <c r="A10" i="2"/>
  <c r="A9" i="2"/>
  <c r="A8" i="2"/>
  <c r="A7" i="2"/>
  <c r="A6" i="2"/>
  <c r="A5" i="2"/>
  <c r="I57" i="1"/>
  <c r="I7" i="1"/>
  <c r="I8" i="1"/>
  <c r="I9" i="1"/>
  <c r="I10" i="1"/>
  <c r="I11" i="1"/>
  <c r="I13" i="1"/>
  <c r="I12" i="1"/>
  <c r="C51" i="1"/>
  <c r="C50" i="1"/>
  <c r="H14" i="1"/>
  <c r="D14" i="1"/>
  <c r="E14" i="1"/>
  <c r="F14" i="1"/>
  <c r="G14" i="1"/>
  <c r="I15" i="1"/>
  <c r="I31" i="1"/>
  <c r="I35" i="1"/>
  <c r="I39" i="1"/>
</calcChain>
</file>

<file path=xl/sharedStrings.xml><?xml version="1.0" encoding="utf-8"?>
<sst xmlns="http://schemas.openxmlformats.org/spreadsheetml/2006/main" count="81" uniqueCount="65">
  <si>
    <t>Finanzplan zum Antrag auf Longterm-Forschungsgruppen</t>
  </si>
  <si>
    <t>Personalkosten</t>
  </si>
  <si>
    <t>Sachkosten</t>
  </si>
  <si>
    <t>Summe PK</t>
  </si>
  <si>
    <t>Summe SK</t>
  </si>
  <si>
    <t>Bezeichnung</t>
  </si>
  <si>
    <t xml:space="preserve">Unterschriften </t>
  </si>
  <si>
    <t>Gesamt</t>
  </si>
  <si>
    <t>Standort</t>
  </si>
  <si>
    <t>Name (wenn bekannt)</t>
  </si>
  <si>
    <t>Lfd. Nr.</t>
  </si>
  <si>
    <t>Postdoc (AG-Brutto 1,0 TVL-E 13)</t>
  </si>
  <si>
    <t>wiss. Mitarbeiter_in (AG-Brutto 1,0 TVL-E 13)</t>
  </si>
  <si>
    <t>wiss. Mitarbeiter_in (AG-Brutto 0,5 TVL-E 13)</t>
  </si>
  <si>
    <t>Hilfskraft mit BA-Abschluss (AG-Brutto)</t>
  </si>
  <si>
    <t>2022 (Jan-Aug)</t>
  </si>
  <si>
    <t>Bemerkung</t>
  </si>
  <si>
    <t>Fellows aus benachbarten Disziplinen (Standort 1)</t>
  </si>
  <si>
    <t>Fellows aus benachbarten Disziplinen (Standort 2)</t>
  </si>
  <si>
    <t>Reise- &amp; Übernachtungskosten Fellows aus benachbarten Disziplinen (Standort 1)</t>
  </si>
  <si>
    <t>Reise- &amp; Übernachtungskosten Fellows aus benachbarten Disziplinen (Standort 2)</t>
  </si>
  <si>
    <t>Reise- &amp; Übernachtungskosten Gäste (Standort 1)</t>
  </si>
  <si>
    <t>Reise- &amp; Übernachtungskosten Gäste (Standort 2)</t>
  </si>
  <si>
    <t>Literatur/Medien (Standort 1)</t>
  </si>
  <si>
    <t>Literatur/Medien (Standort 2)</t>
  </si>
  <si>
    <t>Gesamtsumme Standort 1</t>
  </si>
  <si>
    <t>Gesamtsumme Standort 2</t>
  </si>
  <si>
    <t>davon Standort 1</t>
  </si>
  <si>
    <t>davon Standort 2</t>
  </si>
  <si>
    <t>Gesamtsumme PK + SK (max. 1.233.000,00 €)</t>
  </si>
  <si>
    <t>Ort, Datum, Leitung Standort 1</t>
  </si>
  <si>
    <t>Ort, Datum, Leitung Standort 2</t>
  </si>
  <si>
    <t xml:space="preserve">Nicht beantragt werden können Mittel für Büro- und EDV-Ausstattungen, Mieten sowie Kosten, die durch die Geschäftsstelle der AIWG übernommen werden. </t>
  </si>
  <si>
    <t>Publikationen</t>
  </si>
  <si>
    <t>Workshops</t>
  </si>
  <si>
    <t xml:space="preserve">Workshops aller an der LFG Beteiligter an AIWG-Geschäftsstelle </t>
  </si>
  <si>
    <t>2018 (Sept-Dez)</t>
  </si>
  <si>
    <t>Durch AIWG-Geschäftsstelle getragene Kosten (nicht von Antragstellenden auszufüllen)</t>
  </si>
  <si>
    <t>Erläuterungen zum Finanzplan</t>
  </si>
  <si>
    <t>Lfd. Nr. des Finanzplans</t>
  </si>
  <si>
    <t>Erläuterung</t>
  </si>
  <si>
    <t>Postdoc (Leitung, AG-Brutto 1,0 TVL-E 14)</t>
  </si>
  <si>
    <t xml:space="preserve">Die Planung dieser Postdoc-Stelle (1,0 TVL-E 13) ist verpflichtend. </t>
  </si>
  <si>
    <t xml:space="preserve">Die Planung dieser leitenden Postdoc-Stelle (1,0 bis TVL-E 14) ist verpflichtend. </t>
  </si>
  <si>
    <t>Die Einteilung dieser wiss. Mitarbeiterstellen (TVL-E 13) kann von den Antragstellenden geändert werden. Die Einteilung der Stellen ist im Antrag zu begründen.</t>
  </si>
  <si>
    <t>Es wird kein Overhead berechnet.</t>
  </si>
  <si>
    <t>Erläuterung (Einstiegsstufe, Höherstufungen)</t>
  </si>
  <si>
    <t>Praxisfellows</t>
  </si>
  <si>
    <t xml:space="preserve">Die Verteilung der Fellows soll in einem sinnvollen Verhältnis auf die durchführenden Standorte aufgeteilt sein. Die Verteilung ist im Antrag zu begründen. Kosten für Fellows können nicht als Personalkosten geltend gemacht werden. </t>
  </si>
  <si>
    <t>&gt;&gt; weitere Sachkosten (Standort 1) &lt;&lt;</t>
  </si>
  <si>
    <t>&gt;&gt; weitere Sachkosten (Standort 2)&lt;&lt;</t>
  </si>
  <si>
    <t>Reise- &amp; Übernachtungskosten Mitarbeiter_innen (Standort 1)</t>
  </si>
  <si>
    <t>Reise- &amp; Übernachtungskosten Mitarbeiter_innen (Standort 2)</t>
  </si>
  <si>
    <t xml:space="preserve">Sachkosten können bis zu einer Höhe von 93.000 € beantragt werden. </t>
  </si>
  <si>
    <t>Richtwert</t>
  </si>
  <si>
    <t>Ort, Datum, Antragsteller_in 1</t>
  </si>
  <si>
    <t>Ort, Datum, Antragsteller_in 3 (optional)</t>
  </si>
  <si>
    <t>Zwischensumme (max. 36.000 € für Gesamtlaufzeit)</t>
  </si>
  <si>
    <t>Zwischensumme (max. 39.000 € für Gesamtlaufzeit)</t>
  </si>
  <si>
    <t>Zwischensumme (max. 3.000 € für Gesamtlaufzeit)</t>
  </si>
  <si>
    <t>Zwischensumme (max. 12.000 € für Gesamtlaufzeit)</t>
  </si>
  <si>
    <t>Zwischensumme (für Gesamtlaufzeit)</t>
  </si>
  <si>
    <t xml:space="preserve">Die Berechnung der Personalkosten erfolgt auf Grundlage des jeweils geltenden Tarifvertrags. Die Budgetierung muss alle anfallenden Kosten (z. B. Höherstufungen, Zuschläge für Urlaubs-/Weihnachtsgeld etc.) beinhalten. Die Kalkulation feststehender &amp; zukünftig zu erwartender Tariferhöhungen ist möglich. </t>
  </si>
  <si>
    <t>Ort, Datum, Antragsteller_in 2</t>
  </si>
  <si>
    <t xml:space="preserve">Mit nachfolgenden Unterschriften wird bestätigt, dass dieser Finanzplan mit den zuständigen Abteilungen der jeweiligen Hochschulen abgestimmt wurde und dass diese die, jeweils für ihre Hochschulen geltenden Berechnungen bestätigen. Die Erläuterungen zum Finanzplan wurden zur Kenntnis genommen und werden bestätigt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</si>
</sst>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7"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sz val="8"/>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10">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2" fillId="0" borderId="0" xfId="0" applyFont="1"/>
    <xf numFmtId="0" fontId="3" fillId="0" borderId="0" xfId="0" applyFont="1"/>
    <xf numFmtId="0" fontId="2" fillId="2" borderId="0" xfId="0" applyFont="1" applyFill="1"/>
    <xf numFmtId="0" fontId="2" fillId="0" borderId="0" xfId="0" applyFont="1" applyAlignment="1">
      <alignment wrapText="1"/>
    </xf>
    <xf numFmtId="0" fontId="2" fillId="2" borderId="0" xfId="0" applyFont="1" applyFill="1" applyAlignment="1">
      <alignment wrapText="1"/>
    </xf>
    <xf numFmtId="0" fontId="0" fillId="0" borderId="0" xfId="0" applyFont="1"/>
    <xf numFmtId="0" fontId="2" fillId="0" borderId="0" xfId="0" applyFont="1" applyFill="1"/>
    <xf numFmtId="0" fontId="0" fillId="0" borderId="0" xfId="0" applyAlignment="1">
      <alignment horizontal="left"/>
    </xf>
    <xf numFmtId="44" fontId="3" fillId="0" borderId="0" xfId="1" applyFont="1"/>
    <xf numFmtId="44" fontId="2" fillId="0" borderId="0" xfId="1" applyFont="1"/>
    <xf numFmtId="44" fontId="2" fillId="2" borderId="0" xfId="1" applyFont="1" applyFill="1" applyAlignment="1">
      <alignment wrapText="1"/>
    </xf>
    <xf numFmtId="44" fontId="0" fillId="0" borderId="0" xfId="1" applyFont="1"/>
    <xf numFmtId="44" fontId="2" fillId="2" borderId="0" xfId="1" applyFont="1" applyFill="1"/>
    <xf numFmtId="0" fontId="2" fillId="2" borderId="0" xfId="1" applyNumberFormat="1" applyFont="1" applyFill="1" applyAlignment="1">
      <alignment horizontal="center"/>
    </xf>
    <xf numFmtId="44" fontId="2" fillId="2" borderId="0" xfId="1" applyFont="1" applyFill="1" applyAlignment="1">
      <alignment horizontal="center" wrapText="1"/>
    </xf>
    <xf numFmtId="0" fontId="2" fillId="2" borderId="0" xfId="1" applyNumberFormat="1" applyFont="1" applyFill="1" applyAlignment="1">
      <alignment horizontal="center" wrapText="1"/>
    </xf>
    <xf numFmtId="0" fontId="2" fillId="2" borderId="0" xfId="0" applyFont="1" applyFill="1" applyAlignment="1">
      <alignment horizontal="right"/>
    </xf>
    <xf numFmtId="44" fontId="2" fillId="2" borderId="0" xfId="1" applyFont="1" applyFill="1" applyAlignment="1">
      <alignment horizontal="left"/>
    </xf>
    <xf numFmtId="0" fontId="2" fillId="0" borderId="0" xfId="0" applyFont="1" applyBorder="1"/>
    <xf numFmtId="0" fontId="0" fillId="0" borderId="0" xfId="0" applyBorder="1"/>
    <xf numFmtId="0" fontId="0" fillId="0" borderId="1" xfId="0" applyBorder="1" applyAlignment="1">
      <alignment horizontal="left"/>
    </xf>
    <xf numFmtId="0" fontId="0" fillId="0" borderId="0" xfId="0" applyFill="1"/>
    <xf numFmtId="0" fontId="2" fillId="0" borderId="0" xfId="0" applyFont="1" applyFill="1" applyAlignment="1">
      <alignment horizontal="right"/>
    </xf>
    <xf numFmtId="44" fontId="2" fillId="0" borderId="0" xfId="1" applyFont="1" applyFill="1" applyAlignment="1">
      <alignment horizontal="left"/>
    </xf>
    <xf numFmtId="44" fontId="0" fillId="0" borderId="0" xfId="1" applyFont="1" applyFill="1"/>
    <xf numFmtId="0" fontId="0" fillId="0" borderId="0" xfId="0" applyFont="1" applyAlignment="1">
      <alignment horizontal="left"/>
    </xf>
    <xf numFmtId="0" fontId="2" fillId="3" borderId="0" xfId="0" applyFont="1" applyFill="1" applyBorder="1"/>
    <xf numFmtId="0" fontId="2" fillId="3" borderId="0" xfId="1" applyNumberFormat="1" applyFont="1" applyFill="1" applyBorder="1" applyAlignment="1">
      <alignment horizontal="center"/>
    </xf>
    <xf numFmtId="44" fontId="0" fillId="0" borderId="0" xfId="1" applyFont="1" applyAlignment="1">
      <alignment horizontal="right" vertical="top"/>
    </xf>
    <xf numFmtId="0" fontId="0" fillId="0" borderId="0" xfId="0" applyAlignment="1">
      <alignment vertical="center"/>
    </xf>
    <xf numFmtId="0" fontId="0" fillId="0" borderId="0" xfId="0" applyAlignment="1">
      <alignment wrapText="1"/>
    </xf>
    <xf numFmtId="0" fontId="4" fillId="0" borderId="0" xfId="0" applyFont="1"/>
    <xf numFmtId="44" fontId="4" fillId="0" borderId="0" xfId="1" applyFont="1"/>
    <xf numFmtId="0" fontId="0" fillId="0" borderId="0" xfId="0" applyFont="1" applyFill="1"/>
    <xf numFmtId="0" fontId="4" fillId="0" borderId="0" xfId="0" applyFont="1" applyFill="1" applyAlignment="1">
      <alignment horizontal="right"/>
    </xf>
    <xf numFmtId="0" fontId="4" fillId="0" borderId="0" xfId="0" applyFont="1" applyFill="1"/>
    <xf numFmtId="44" fontId="4" fillId="0" borderId="0" xfId="1" applyFont="1" applyFill="1"/>
    <xf numFmtId="44" fontId="5" fillId="0" borderId="0" xfId="1" applyFont="1"/>
    <xf numFmtId="44" fontId="1" fillId="0" borderId="0" xfId="1" applyFont="1"/>
    <xf numFmtId="44" fontId="5" fillId="0" borderId="0" xfId="1" applyFont="1" applyFill="1"/>
    <xf numFmtId="0" fontId="0" fillId="0" borderId="0" xfId="0" applyAlignment="1">
      <alignment vertical="top"/>
    </xf>
    <xf numFmtId="0" fontId="0" fillId="0" borderId="0" xfId="0" applyFill="1" applyAlignment="1">
      <alignment vertical="top"/>
    </xf>
    <xf numFmtId="0" fontId="0" fillId="3" borderId="0" xfId="0" applyFill="1" applyBorder="1" applyAlignment="1">
      <alignment horizontal="left"/>
    </xf>
    <xf numFmtId="44" fontId="0" fillId="3" borderId="0" xfId="1" applyFont="1" applyFill="1" applyBorder="1"/>
    <xf numFmtId="0" fontId="2" fillId="3" borderId="2" xfId="0" applyFont="1" applyFill="1" applyBorder="1" applyAlignment="1">
      <alignment horizontal="left" wrapText="1"/>
    </xf>
    <xf numFmtId="44" fontId="2" fillId="0" borderId="3" xfId="1" applyFont="1" applyFill="1" applyBorder="1" applyAlignment="1">
      <alignment horizontal="left" wrapText="1"/>
    </xf>
    <xf numFmtId="44" fontId="0" fillId="0" borderId="3" xfId="1" applyFont="1" applyFill="1" applyBorder="1"/>
    <xf numFmtId="44" fontId="0" fillId="0" borderId="4" xfId="1" applyFont="1" applyFill="1" applyBorder="1"/>
    <xf numFmtId="0" fontId="2" fillId="3" borderId="5" xfId="0" applyFont="1" applyFill="1" applyBorder="1" applyAlignment="1">
      <alignment horizontal="left"/>
    </xf>
    <xf numFmtId="44" fontId="2" fillId="3" borderId="6" xfId="1" applyFont="1" applyFill="1" applyBorder="1"/>
    <xf numFmtId="0" fontId="0" fillId="3" borderId="5" xfId="0" applyFont="1" applyFill="1" applyBorder="1" applyAlignment="1">
      <alignment horizontal="left"/>
    </xf>
    <xf numFmtId="44" fontId="0" fillId="3" borderId="6" xfId="1" applyFont="1" applyFill="1" applyBorder="1"/>
    <xf numFmtId="0" fontId="0" fillId="0" borderId="7" xfId="0" applyFont="1" applyBorder="1" applyAlignment="1">
      <alignment horizontal="left"/>
    </xf>
    <xf numFmtId="0" fontId="0" fillId="0" borderId="8" xfId="0" applyBorder="1" applyAlignment="1">
      <alignment horizontal="left"/>
    </xf>
    <xf numFmtId="44" fontId="0" fillId="0" borderId="8" xfId="1" applyFont="1" applyBorder="1"/>
    <xf numFmtId="44" fontId="2" fillId="3" borderId="8" xfId="1" applyFont="1" applyFill="1" applyBorder="1" applyAlignment="1">
      <alignment horizontal="right"/>
    </xf>
    <xf numFmtId="44" fontId="2" fillId="3" borderId="9" xfId="1" applyFont="1" applyFill="1" applyBorder="1"/>
    <xf numFmtId="164" fontId="2" fillId="2" borderId="0" xfId="1" applyNumberFormat="1" applyFont="1" applyFill="1"/>
    <xf numFmtId="0" fontId="0"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3" borderId="0" xfId="0" applyFont="1" applyFill="1" applyBorder="1" applyAlignment="1">
      <alignment horizontal="left"/>
    </xf>
    <xf numFmtId="44" fontId="0" fillId="3" borderId="0" xfId="0" applyNumberFormat="1" applyFont="1" applyFill="1" applyBorder="1" applyAlignment="1">
      <alignment horizontal="left"/>
    </xf>
  </cellXfs>
  <cellStyles count="2">
    <cellStyle name="Standard" xfId="0" builtinId="0"/>
    <cellStyle name="Währung" xfId="1"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9C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6343B19-53FD-A34C-AA86-CC18A0F6C0EA}" diskRevisions="1" revisionId="17" version="3">
  <header guid="{6DFAEC6A-5C20-6A4F-9738-574913D93268}" dateTime="2018-02-07T09:10:28" maxSheetId="3" userName="Microsoft Office-Benutzer" r:id="rId4" minRId="4" maxRId="16">
    <sheetIdMap count="2">
      <sheetId val="1"/>
      <sheetId val="2"/>
    </sheetIdMap>
  </header>
  <header guid="{D6343B19-53FD-A34C-AA86-CC18A0F6C0EA}" dateTime="2018-02-14T14:15:23" maxSheetId="3" userName="Microsoft Office-Benutzer" r:id="rId5" minRId="17">
    <sheetIdMap count="2">
      <sheetId val="1"/>
      <sheetId val="2"/>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D45">
      <f>SUM(D21:D42)</f>
    </oc>
    <nc r="D45">
      <f>SUM(D23,D27,D31,D35,D39,D43)</f>
    </nc>
  </rcc>
  <rcc rId="5" sId="1">
    <oc r="E45">
      <f>SUM(E21:E42)</f>
    </oc>
    <nc r="E45">
      <f>SUM(E23,E27,E31,E35,E39,E43)</f>
    </nc>
  </rcc>
  <rcc rId="6" sId="1">
    <oc r="F45">
      <f>SUM(F21:F42)</f>
    </oc>
    <nc r="F45">
      <f>SUM(F23,F27,F31,F35,F39,F43)</f>
    </nc>
  </rcc>
  <rcc rId="7" sId="1">
    <oc r="G45">
      <f>SUM(G21:G42)</f>
    </oc>
    <nc r="G45">
      <f>SUM(G23,G27,G31,G35,G39,G43)</f>
    </nc>
  </rcc>
  <rcc rId="8" sId="1">
    <oc r="H45">
      <f>SUM(H21:H42)</f>
    </oc>
    <nc r="H45">
      <f>SUM(H23,H27,H31,H35,H39,H43)</f>
    </nc>
  </rcc>
  <rcc rId="9" sId="1">
    <oc r="B45" t="inlineStr">
      <is>
        <t>Gesamt</t>
      </is>
    </oc>
    <nc r="B45"/>
  </rcc>
  <rm rId="10" sheetId="1" source="K38" destination="B45" sourceSheetId="1">
    <rfmt sheetId="1" sqref="B45" start="0" length="0">
      <dxf>
        <font>
          <b/>
          <sz val="12"/>
          <color theme="1"/>
          <name val="Calibri"/>
          <family val="2"/>
          <scheme val="minor"/>
        </font>
      </dxf>
    </rfmt>
  </rm>
  <rcc rId="11" sId="1">
    <nc r="B45" t="inlineStr">
      <is>
        <t>Gesamt</t>
      </is>
    </nc>
  </rcc>
  <rfmt sheetId="1" sqref="B45">
    <dxf>
      <font>
        <b val="0"/>
        <i/>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rfmt>
  <rfmt sheetId="1" sqref="B45" start="0" length="2147483647">
    <dxf>
      <font>
        <b/>
      </font>
    </dxf>
  </rfmt>
  <rfmt sheetId="1" sqref="B45" start="0" length="2147483647">
    <dxf>
      <font>
        <i val="0"/>
      </font>
    </dxf>
  </rfmt>
  <rcc rId="12" sId="2">
    <oc r="B14" t="inlineStr">
      <is>
        <t xml:space="preserve">Sachkosten können bis zu einer Höhe von 93.000 € beantragt werden. </t>
      </is>
    </oc>
    <nc r="B14"/>
  </rcc>
  <rcc rId="13" sId="2" xfDxf="1" dxf="1">
    <nc r="B24" t="inlineStr">
      <is>
        <t xml:space="preserve">Sachkosten können bis zu einer Höhe von 93.000 € beantragt werden. </t>
      </is>
    </nc>
  </rcc>
  <rm rId="14" sheetId="2" source="B24" destination="B14" sourceSheetId="2"/>
  <rm rId="15" sheetId="2" source="A20" destination="A14" sourceSheetId="2">
    <rcc rId="0" sId="2" dxf="1">
      <nc r="A14">
        <f>'LFG-Finanzplan'!A46</f>
      </nc>
      <ndxf>
        <alignment vertical="top"/>
      </ndxf>
    </rcc>
  </rm>
  <rcc rId="16" sId="2">
    <nc r="A14">
      <f>'LFG-Finanzplan'!A46</f>
    </nc>
  </rcc>
  <rcv guid="{26ABB0CF-D1E0-BC43-9FB9-25D8C294701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B63" t="inlineStr">
      <is>
        <t xml:space="preserve">Mit nachfolgenden Unterschriften wird bestätigt, dass dieser Finanzplan mit den zuständigen Abteilungen der jeweiligen Universitäten abgestimmt wurde und dass diese die, jeweils für ihre Universität geltenden Berechnungen bestätigen. Die Erläuterungen zum Finanzplan wurden zur Kenntnis genommen und werden bestätigt . </t>
      </is>
    </oc>
    <nc r="B63" t="inlineStr">
      <is>
        <t xml:space="preserve">Mit nachfolgenden Unterschriften wird bestätigt, dass dieser Finanzplan mit den zuständigen Abteilungen der jeweiligen Hochschulen abgestimmt wurde und dass diese die, jeweils für ihre Hochschulen geltenden Berechnungen bestätigen. Die Erläuterungen zum Finanzplan wurden zur Kenntnis genommen und werden bestätigt . </t>
      </is>
    </nc>
  </rcc>
  <rfmt sheetId="1" sqref="B58" start="0" length="0">
    <dxf>
      <fill>
        <patternFill>
          <bgColor theme="4" tint="0.79998168889431442"/>
        </patternFill>
      </fill>
    </dxf>
  </rfmt>
  <rfmt sheetId="1" sqref="C58" start="0" length="0">
    <dxf>
      <fill>
        <patternFill>
          <bgColor theme="4" tint="0.79998168889431442"/>
        </patternFill>
      </fill>
      <border outline="0">
        <left style="medium">
          <color auto="1"/>
        </left>
      </border>
    </dxf>
  </rfmt>
  <rfmt sheetId="1" s="1" sqref="D58" start="0" length="0">
    <dxf>
      <numFmt numFmtId="0" formatCode="General"/>
      <fill>
        <patternFill>
          <bgColor theme="4" tint="0.79998168889431442"/>
        </patternFill>
      </fill>
      <alignment horizontal="left"/>
      <border outline="0">
        <left style="medium">
          <color auto="1"/>
        </left>
      </border>
    </dxf>
  </rfmt>
  <rfmt sheetId="1" s="1" sqref="E58" start="0" length="0">
    <dxf>
      <numFmt numFmtId="0" formatCode="General"/>
      <fill>
        <patternFill>
          <bgColor theme="4" tint="0.79998168889431442"/>
        </patternFill>
      </fill>
      <alignment horizontal="left"/>
      <border outline="0">
        <left style="medium">
          <color auto="1"/>
        </left>
      </border>
    </dxf>
  </rfmt>
  <rfmt sheetId="1" s="1" sqref="F58" start="0" length="0">
    <dxf>
      <numFmt numFmtId="0" formatCode="General"/>
      <fill>
        <patternFill>
          <bgColor theme="4" tint="0.79998168889431442"/>
        </patternFill>
      </fill>
      <alignment horizontal="left"/>
      <border outline="0">
        <left style="medium">
          <color auto="1"/>
        </left>
      </border>
    </dxf>
  </rfmt>
  <rfmt sheetId="1" s="1" sqref="G58" start="0" length="0">
    <dxf>
      <numFmt numFmtId="0" formatCode="General"/>
      <fill>
        <patternFill>
          <bgColor theme="4" tint="0.79998168889431442"/>
        </patternFill>
      </fill>
      <alignment horizontal="left"/>
      <border outline="0">
        <left style="medium">
          <color auto="1"/>
        </left>
      </border>
    </dxf>
  </rfmt>
  <rfmt sheetId="1" s="1" sqref="H58" start="0" length="0">
    <dxf>
      <numFmt numFmtId="0" formatCode="General"/>
      <fill>
        <patternFill>
          <bgColor theme="4" tint="0.79998168889431442"/>
        </patternFill>
      </fill>
      <alignment horizontal="left"/>
      <border outline="0">
        <left style="medium">
          <color auto="1"/>
        </left>
      </border>
    </dxf>
  </rfmt>
  <rfmt sheetId="1" sqref="C58" start="0" length="0">
    <dxf>
      <border>
        <left/>
      </border>
    </dxf>
  </rfmt>
  <rfmt sheetId="1" sqref="D58:H58">
    <dxf>
      <numFmt numFmtId="34" formatCode="_-* #,##0.00\ &quot;€&quot;_-;\-* #,##0.00\ &quot;€&quot;_-;_-* &quot;-&quot;??\ &quot;€&quot;_-;_-@_-"/>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87"/>
  <sheetViews>
    <sheetView tabSelected="1" workbookViewId="0">
      <selection activeCell="B2" sqref="B2"/>
    </sheetView>
  </sheetViews>
  <sheetFormatPr baseColWidth="10" defaultRowHeight="16" x14ac:dyDescent="0.2"/>
  <cols>
    <col min="1" max="1" width="6.83203125" customWidth="1"/>
    <col min="2" max="2" width="69" customWidth="1"/>
    <col min="3" max="3" width="56.1640625" customWidth="1"/>
    <col min="4" max="4" width="15.1640625" style="12" customWidth="1"/>
    <col min="5" max="5" width="14.83203125" style="12" customWidth="1"/>
    <col min="6" max="6" width="13.1640625" style="12" customWidth="1"/>
    <col min="7" max="7" width="14.33203125" style="12" customWidth="1"/>
    <col min="8" max="8" width="14.5" style="12" bestFit="1" customWidth="1"/>
    <col min="9" max="9" width="16.5" style="12" customWidth="1"/>
    <col min="10" max="10" width="17.83203125" customWidth="1"/>
    <col min="11" max="11" width="20.33203125" customWidth="1"/>
  </cols>
  <sheetData>
    <row r="2" spans="1:11" s="2" customFormat="1" ht="19" x14ac:dyDescent="0.25">
      <c r="B2" s="2" t="s">
        <v>0</v>
      </c>
      <c r="D2" s="9"/>
      <c r="E2" s="9"/>
      <c r="F2" s="9"/>
      <c r="G2" s="9"/>
      <c r="H2" s="9"/>
      <c r="I2" s="9"/>
    </row>
    <row r="3" spans="1:11" s="2" customFormat="1" ht="19" x14ac:dyDescent="0.25">
      <c r="D3" s="9"/>
      <c r="E3" s="9"/>
      <c r="F3" s="9"/>
      <c r="G3" s="9"/>
      <c r="H3" s="9"/>
      <c r="I3" s="9"/>
    </row>
    <row r="4" spans="1:11" x14ac:dyDescent="0.2">
      <c r="A4" s="1" t="s">
        <v>10</v>
      </c>
    </row>
    <row r="5" spans="1:11" s="1" customFormat="1" x14ac:dyDescent="0.2">
      <c r="A5" s="6">
        <v>1</v>
      </c>
      <c r="B5" s="3" t="s">
        <v>1</v>
      </c>
      <c r="C5" s="7"/>
      <c r="D5" s="10"/>
      <c r="E5" s="10"/>
      <c r="F5" s="10"/>
      <c r="G5" s="10"/>
      <c r="H5" s="10"/>
      <c r="I5" s="10"/>
    </row>
    <row r="6" spans="1:11" s="4" customFormat="1" x14ac:dyDescent="0.2">
      <c r="A6" s="6">
        <v>2</v>
      </c>
      <c r="B6" s="5" t="s">
        <v>5</v>
      </c>
      <c r="C6" s="5" t="s">
        <v>46</v>
      </c>
      <c r="D6" s="16" t="s">
        <v>36</v>
      </c>
      <c r="E6" s="16">
        <v>2019</v>
      </c>
      <c r="F6" s="16">
        <v>2020</v>
      </c>
      <c r="G6" s="16">
        <v>2021</v>
      </c>
      <c r="H6" s="15" t="s">
        <v>15</v>
      </c>
      <c r="I6" s="11" t="s">
        <v>7</v>
      </c>
      <c r="J6" s="5" t="s">
        <v>8</v>
      </c>
      <c r="K6" s="5" t="s">
        <v>9</v>
      </c>
    </row>
    <row r="7" spans="1:11" x14ac:dyDescent="0.2">
      <c r="A7" s="6">
        <v>3</v>
      </c>
      <c r="B7" t="s">
        <v>41</v>
      </c>
      <c r="I7" s="10">
        <f t="shared" ref="I7:I13" si="0">SUM(D7:H7)</f>
        <v>0</v>
      </c>
    </row>
    <row r="8" spans="1:11" x14ac:dyDescent="0.2">
      <c r="A8" s="6">
        <v>4</v>
      </c>
      <c r="B8" t="s">
        <v>11</v>
      </c>
      <c r="I8" s="10">
        <f t="shared" si="0"/>
        <v>0</v>
      </c>
    </row>
    <row r="9" spans="1:11" x14ac:dyDescent="0.2">
      <c r="A9" s="6">
        <v>5</v>
      </c>
      <c r="B9" t="s">
        <v>12</v>
      </c>
      <c r="I9" s="10">
        <f t="shared" si="0"/>
        <v>0</v>
      </c>
    </row>
    <row r="10" spans="1:11" x14ac:dyDescent="0.2">
      <c r="A10" s="6">
        <v>6</v>
      </c>
      <c r="B10" t="s">
        <v>13</v>
      </c>
      <c r="I10" s="10">
        <f t="shared" si="0"/>
        <v>0</v>
      </c>
    </row>
    <row r="11" spans="1:11" x14ac:dyDescent="0.2">
      <c r="A11" s="6">
        <v>7</v>
      </c>
      <c r="B11" t="s">
        <v>13</v>
      </c>
      <c r="I11" s="10">
        <f t="shared" si="0"/>
        <v>0</v>
      </c>
    </row>
    <row r="12" spans="1:11" x14ac:dyDescent="0.2">
      <c r="A12" s="6">
        <v>8</v>
      </c>
      <c r="B12" t="s">
        <v>14</v>
      </c>
      <c r="I12" s="10">
        <f t="shared" si="0"/>
        <v>0</v>
      </c>
    </row>
    <row r="13" spans="1:11" x14ac:dyDescent="0.2">
      <c r="A13" s="6">
        <v>9</v>
      </c>
      <c r="B13" t="s">
        <v>14</v>
      </c>
      <c r="I13" s="10">
        <f t="shared" si="0"/>
        <v>0</v>
      </c>
    </row>
    <row r="14" spans="1:11" s="1" customFormat="1" x14ac:dyDescent="0.2">
      <c r="A14" s="6">
        <v>10</v>
      </c>
      <c r="B14" s="1" t="s">
        <v>7</v>
      </c>
      <c r="D14" s="10">
        <f t="shared" ref="D14:G14" si="1">SUM(D7:D13)</f>
        <v>0</v>
      </c>
      <c r="E14" s="10">
        <f t="shared" si="1"/>
        <v>0</v>
      </c>
      <c r="F14" s="10">
        <f t="shared" si="1"/>
        <v>0</v>
      </c>
      <c r="G14" s="10">
        <f t="shared" si="1"/>
        <v>0</v>
      </c>
      <c r="H14" s="10">
        <f>SUM(H7:H13)</f>
        <v>0</v>
      </c>
      <c r="I14" s="10"/>
    </row>
    <row r="15" spans="1:11" s="1" customFormat="1" x14ac:dyDescent="0.2">
      <c r="A15" s="6">
        <v>11</v>
      </c>
      <c r="D15" s="10"/>
      <c r="E15" s="10"/>
      <c r="F15" s="10"/>
      <c r="G15" s="10"/>
      <c r="H15" s="10"/>
      <c r="I15" s="13">
        <f>SUM(I7:I13)</f>
        <v>0</v>
      </c>
      <c r="J15" s="3" t="s">
        <v>3</v>
      </c>
    </row>
    <row r="16" spans="1:11" s="1" customFormat="1" x14ac:dyDescent="0.2">
      <c r="A16" s="6">
        <v>12</v>
      </c>
      <c r="D16" s="10"/>
      <c r="E16" s="10"/>
      <c r="F16" s="10"/>
      <c r="G16" s="10"/>
      <c r="H16" s="10"/>
      <c r="I16" s="58"/>
      <c r="J16" s="3" t="s">
        <v>27</v>
      </c>
    </row>
    <row r="17" spans="1:10" s="1" customFormat="1" x14ac:dyDescent="0.2">
      <c r="A17" s="6">
        <v>13</v>
      </c>
      <c r="D17" s="10"/>
      <c r="E17" s="10"/>
      <c r="F17" s="10"/>
      <c r="G17" s="10"/>
      <c r="H17" s="10"/>
      <c r="I17" s="58"/>
      <c r="J17" s="3" t="s">
        <v>28</v>
      </c>
    </row>
    <row r="18" spans="1:10" x14ac:dyDescent="0.2">
      <c r="A18" s="6">
        <v>14</v>
      </c>
    </row>
    <row r="19" spans="1:10" x14ac:dyDescent="0.2">
      <c r="A19" s="6">
        <v>15</v>
      </c>
      <c r="B19" s="3" t="s">
        <v>2</v>
      </c>
    </row>
    <row r="20" spans="1:10" x14ac:dyDescent="0.2">
      <c r="A20" s="6">
        <v>16</v>
      </c>
      <c r="B20" s="3" t="s">
        <v>5</v>
      </c>
      <c r="C20" s="3" t="s">
        <v>40</v>
      </c>
      <c r="D20" s="16" t="s">
        <v>36</v>
      </c>
      <c r="E20" s="14">
        <v>2019</v>
      </c>
      <c r="F20" s="14">
        <v>2020</v>
      </c>
      <c r="G20" s="14">
        <v>2021</v>
      </c>
      <c r="H20" s="14">
        <v>2022</v>
      </c>
      <c r="I20" s="13" t="s">
        <v>7</v>
      </c>
      <c r="J20" s="3" t="s">
        <v>8</v>
      </c>
    </row>
    <row r="21" spans="1:10" x14ac:dyDescent="0.2">
      <c r="A21" s="6">
        <v>17</v>
      </c>
      <c r="B21" s="6" t="s">
        <v>17</v>
      </c>
      <c r="I21" s="39">
        <f t="shared" ref="I21:I42" si="2">SUM(D21:H21)</f>
        <v>0</v>
      </c>
    </row>
    <row r="22" spans="1:10" x14ac:dyDescent="0.2">
      <c r="A22" s="6">
        <v>18</v>
      </c>
      <c r="B22" s="6" t="s">
        <v>18</v>
      </c>
      <c r="I22" s="39">
        <f t="shared" si="2"/>
        <v>0</v>
      </c>
    </row>
    <row r="23" spans="1:10" x14ac:dyDescent="0.2">
      <c r="A23" s="6">
        <v>19</v>
      </c>
      <c r="B23" s="35" t="s">
        <v>57</v>
      </c>
      <c r="C23" s="32"/>
      <c r="D23" s="33">
        <f>SUM(D21:D22)</f>
        <v>0</v>
      </c>
      <c r="E23" s="33">
        <f t="shared" ref="E23:I23" si="3">SUM(E21:E22)</f>
        <v>0</v>
      </c>
      <c r="F23" s="33">
        <f t="shared" si="3"/>
        <v>0</v>
      </c>
      <c r="G23" s="33">
        <f t="shared" si="3"/>
        <v>0</v>
      </c>
      <c r="H23" s="33">
        <f t="shared" si="3"/>
        <v>0</v>
      </c>
      <c r="I23" s="38">
        <f t="shared" si="3"/>
        <v>0</v>
      </c>
    </row>
    <row r="24" spans="1:10" s="22" customFormat="1" x14ac:dyDescent="0.2">
      <c r="A24" s="6">
        <v>20</v>
      </c>
      <c r="B24" s="35"/>
      <c r="C24" s="36"/>
      <c r="D24" s="37"/>
      <c r="E24" s="37"/>
      <c r="F24" s="37"/>
      <c r="G24" s="37"/>
      <c r="H24" s="37"/>
      <c r="I24" s="37"/>
    </row>
    <row r="25" spans="1:10" x14ac:dyDescent="0.2">
      <c r="A25" s="6">
        <v>21</v>
      </c>
      <c r="B25" s="6" t="s">
        <v>51</v>
      </c>
      <c r="I25" s="39">
        <f t="shared" si="2"/>
        <v>0</v>
      </c>
    </row>
    <row r="26" spans="1:10" x14ac:dyDescent="0.2">
      <c r="A26" s="6">
        <v>22</v>
      </c>
      <c r="B26" s="6" t="s">
        <v>52</v>
      </c>
      <c r="I26" s="39">
        <f t="shared" si="2"/>
        <v>0</v>
      </c>
    </row>
    <row r="27" spans="1:10" x14ac:dyDescent="0.2">
      <c r="A27" s="6">
        <v>23</v>
      </c>
      <c r="B27" s="35" t="s">
        <v>58</v>
      </c>
      <c r="C27" s="32"/>
      <c r="D27" s="33">
        <f>SUM(D25:D26)</f>
        <v>0</v>
      </c>
      <c r="E27" s="33">
        <f t="shared" ref="E27:I27" si="4">SUM(E25:E26)</f>
        <v>0</v>
      </c>
      <c r="F27" s="33">
        <f t="shared" si="4"/>
        <v>0</v>
      </c>
      <c r="G27" s="33">
        <f t="shared" si="4"/>
        <v>0</v>
      </c>
      <c r="H27" s="33">
        <f t="shared" si="4"/>
        <v>0</v>
      </c>
      <c r="I27" s="38">
        <f t="shared" si="4"/>
        <v>0</v>
      </c>
    </row>
    <row r="28" spans="1:10" s="22" customFormat="1" x14ac:dyDescent="0.2">
      <c r="A28" s="6">
        <v>24</v>
      </c>
      <c r="B28" s="35"/>
      <c r="C28" s="36"/>
      <c r="D28" s="37"/>
      <c r="E28" s="37"/>
      <c r="F28" s="37"/>
      <c r="G28" s="37"/>
      <c r="H28" s="37"/>
      <c r="I28" s="37"/>
    </row>
    <row r="29" spans="1:10" x14ac:dyDescent="0.2">
      <c r="A29" s="6">
        <v>25</v>
      </c>
      <c r="B29" s="6" t="s">
        <v>19</v>
      </c>
      <c r="I29" s="39">
        <f t="shared" si="2"/>
        <v>0</v>
      </c>
    </row>
    <row r="30" spans="1:10" x14ac:dyDescent="0.2">
      <c r="A30" s="6">
        <v>26</v>
      </c>
      <c r="B30" s="6" t="s">
        <v>20</v>
      </c>
      <c r="I30" s="39">
        <f t="shared" si="2"/>
        <v>0</v>
      </c>
    </row>
    <row r="31" spans="1:10" x14ac:dyDescent="0.2">
      <c r="A31" s="6">
        <v>27</v>
      </c>
      <c r="B31" s="35" t="s">
        <v>59</v>
      </c>
      <c r="C31" s="32"/>
      <c r="D31" s="33">
        <f>SUM(D29:D30)</f>
        <v>0</v>
      </c>
      <c r="E31" s="33">
        <f t="shared" ref="E31:I31" si="5">SUM(E29:E30)</f>
        <v>0</v>
      </c>
      <c r="F31" s="33">
        <f t="shared" si="5"/>
        <v>0</v>
      </c>
      <c r="G31" s="33">
        <f t="shared" si="5"/>
        <v>0</v>
      </c>
      <c r="H31" s="33">
        <f t="shared" si="5"/>
        <v>0</v>
      </c>
      <c r="I31" s="38">
        <f t="shared" si="5"/>
        <v>0</v>
      </c>
    </row>
    <row r="32" spans="1:10" s="22" customFormat="1" x14ac:dyDescent="0.2">
      <c r="A32" s="6">
        <v>28</v>
      </c>
      <c r="B32" s="35"/>
      <c r="C32" s="36"/>
      <c r="D32" s="37"/>
      <c r="E32" s="37"/>
      <c r="F32" s="37"/>
      <c r="G32" s="37"/>
      <c r="H32" s="37"/>
      <c r="I32" s="37"/>
    </row>
    <row r="33" spans="1:10" x14ac:dyDescent="0.2">
      <c r="A33" s="6">
        <v>29</v>
      </c>
      <c r="B33" s="6" t="s">
        <v>21</v>
      </c>
      <c r="I33" s="39">
        <f t="shared" si="2"/>
        <v>0</v>
      </c>
    </row>
    <row r="34" spans="1:10" x14ac:dyDescent="0.2">
      <c r="A34" s="6">
        <v>30</v>
      </c>
      <c r="B34" s="6" t="s">
        <v>22</v>
      </c>
      <c r="I34" s="39">
        <f t="shared" si="2"/>
        <v>0</v>
      </c>
    </row>
    <row r="35" spans="1:10" x14ac:dyDescent="0.2">
      <c r="A35" s="6">
        <v>31</v>
      </c>
      <c r="B35" s="35" t="s">
        <v>59</v>
      </c>
      <c r="C35" s="32"/>
      <c r="D35" s="33">
        <f>SUM(D33:D34)</f>
        <v>0</v>
      </c>
      <c r="E35" s="33">
        <f t="shared" ref="E35:I35" si="6">SUM(E33:E34)</f>
        <v>0</v>
      </c>
      <c r="F35" s="33">
        <f t="shared" si="6"/>
        <v>0</v>
      </c>
      <c r="G35" s="33">
        <f t="shared" si="6"/>
        <v>0</v>
      </c>
      <c r="H35" s="33">
        <f t="shared" si="6"/>
        <v>0</v>
      </c>
      <c r="I35" s="38">
        <f t="shared" si="6"/>
        <v>0</v>
      </c>
    </row>
    <row r="36" spans="1:10" s="22" customFormat="1" x14ac:dyDescent="0.2">
      <c r="A36" s="6">
        <v>32</v>
      </c>
      <c r="B36" s="35"/>
      <c r="C36" s="36"/>
      <c r="D36" s="37"/>
      <c r="E36" s="37"/>
      <c r="F36" s="37"/>
      <c r="G36" s="37"/>
      <c r="H36" s="37"/>
      <c r="I36" s="40"/>
    </row>
    <row r="37" spans="1:10" x14ac:dyDescent="0.2">
      <c r="A37" s="6">
        <v>33</v>
      </c>
      <c r="B37" s="6" t="s">
        <v>23</v>
      </c>
      <c r="I37" s="39">
        <f t="shared" si="2"/>
        <v>0</v>
      </c>
    </row>
    <row r="38" spans="1:10" x14ac:dyDescent="0.2">
      <c r="A38" s="6">
        <v>34</v>
      </c>
      <c r="B38" s="6" t="s">
        <v>24</v>
      </c>
      <c r="I38" s="39">
        <f t="shared" si="2"/>
        <v>0</v>
      </c>
    </row>
    <row r="39" spans="1:10" x14ac:dyDescent="0.2">
      <c r="A39" s="6">
        <v>35</v>
      </c>
      <c r="B39" s="35" t="s">
        <v>60</v>
      </c>
      <c r="C39" s="32"/>
      <c r="D39" s="33">
        <f>SUM(D37:D38)</f>
        <v>0</v>
      </c>
      <c r="E39" s="33">
        <f t="shared" ref="E39:I39" si="7">SUM(E37:E38)</f>
        <v>0</v>
      </c>
      <c r="F39" s="33">
        <f t="shared" si="7"/>
        <v>0</v>
      </c>
      <c r="G39" s="33">
        <f t="shared" si="7"/>
        <v>0</v>
      </c>
      <c r="H39" s="33">
        <f t="shared" si="7"/>
        <v>0</v>
      </c>
      <c r="I39" s="38">
        <f t="shared" si="7"/>
        <v>0</v>
      </c>
    </row>
    <row r="40" spans="1:10" s="22" customFormat="1" x14ac:dyDescent="0.2">
      <c r="A40" s="6">
        <v>36</v>
      </c>
      <c r="B40" s="35"/>
      <c r="C40" s="36"/>
      <c r="D40" s="37"/>
      <c r="E40" s="37"/>
      <c r="F40" s="37"/>
      <c r="G40" s="37"/>
      <c r="H40" s="37"/>
      <c r="I40" s="37"/>
    </row>
    <row r="41" spans="1:10" x14ac:dyDescent="0.2">
      <c r="A41" s="6">
        <v>37</v>
      </c>
      <c r="B41" s="34" t="s">
        <v>49</v>
      </c>
      <c r="I41" s="39">
        <f>SUM(D41:H41)</f>
        <v>0</v>
      </c>
    </row>
    <row r="42" spans="1:10" x14ac:dyDescent="0.2">
      <c r="A42" s="6">
        <v>38</v>
      </c>
      <c r="B42" s="34" t="s">
        <v>50</v>
      </c>
      <c r="I42" s="39">
        <f t="shared" si="2"/>
        <v>0</v>
      </c>
    </row>
    <row r="43" spans="1:10" x14ac:dyDescent="0.2">
      <c r="A43" s="6">
        <v>39</v>
      </c>
      <c r="B43" s="35" t="s">
        <v>61</v>
      </c>
      <c r="C43" s="32"/>
      <c r="D43" s="33">
        <f>SUM(D41:D42)</f>
        <v>0</v>
      </c>
      <c r="E43" s="33">
        <f t="shared" ref="E43:I43" si="8">SUM(E41:E42)</f>
        <v>0</v>
      </c>
      <c r="F43" s="33">
        <f t="shared" si="8"/>
        <v>0</v>
      </c>
      <c r="G43" s="33">
        <f t="shared" si="8"/>
        <v>0</v>
      </c>
      <c r="H43" s="33">
        <f t="shared" si="8"/>
        <v>0</v>
      </c>
      <c r="I43" s="38">
        <f t="shared" si="8"/>
        <v>0</v>
      </c>
    </row>
    <row r="44" spans="1:10" s="22" customFormat="1" x14ac:dyDescent="0.2">
      <c r="A44" s="6">
        <v>40</v>
      </c>
      <c r="B44" s="35"/>
      <c r="C44" s="36"/>
      <c r="D44" s="37"/>
      <c r="E44" s="37"/>
      <c r="F44" s="37"/>
      <c r="G44" s="37"/>
      <c r="H44" s="37"/>
      <c r="I44" s="37"/>
    </row>
    <row r="45" spans="1:10" s="1" customFormat="1" x14ac:dyDescent="0.2">
      <c r="A45" s="6">
        <v>41</v>
      </c>
      <c r="B45" s="23" t="s">
        <v>7</v>
      </c>
      <c r="D45" s="10">
        <f>SUM(D23,D27,D31,D35,D39,D43)</f>
        <v>0</v>
      </c>
      <c r="E45" s="10">
        <f t="shared" ref="E45:G45" si="9">SUM(E23,E27,E31,E35,E39,E43)</f>
        <v>0</v>
      </c>
      <c r="F45" s="10">
        <f t="shared" si="9"/>
        <v>0</v>
      </c>
      <c r="G45" s="10">
        <f t="shared" si="9"/>
        <v>0</v>
      </c>
      <c r="H45" s="10">
        <f>SUM(H23,H27,H31,H35,H39,H43)</f>
        <v>0</v>
      </c>
      <c r="I45" s="39"/>
    </row>
    <row r="46" spans="1:10" x14ac:dyDescent="0.2">
      <c r="A46" s="6">
        <v>42</v>
      </c>
      <c r="B46" s="6"/>
      <c r="I46" s="13">
        <f>SUM(I23,I27,I31,I35,I39,I43)</f>
        <v>0</v>
      </c>
      <c r="J46" s="3" t="s">
        <v>4</v>
      </c>
    </row>
    <row r="47" spans="1:10" s="1" customFormat="1" x14ac:dyDescent="0.2">
      <c r="A47" s="6">
        <v>43</v>
      </c>
      <c r="D47" s="10"/>
      <c r="E47" s="10"/>
      <c r="F47" s="10"/>
      <c r="G47" s="10"/>
      <c r="H47" s="10"/>
      <c r="I47" s="13"/>
      <c r="J47" s="3" t="s">
        <v>27</v>
      </c>
    </row>
    <row r="48" spans="1:10" s="1" customFormat="1" x14ac:dyDescent="0.2">
      <c r="A48" s="6">
        <v>44</v>
      </c>
      <c r="D48" s="10"/>
      <c r="E48" s="10"/>
      <c r="F48" s="10"/>
      <c r="G48" s="10"/>
      <c r="H48" s="10"/>
      <c r="I48" s="13"/>
      <c r="J48" s="3" t="s">
        <v>28</v>
      </c>
    </row>
    <row r="49" spans="1:10" x14ac:dyDescent="0.2">
      <c r="A49" s="6">
        <v>45</v>
      </c>
      <c r="B49" s="17" t="s">
        <v>29</v>
      </c>
      <c r="C49" s="18">
        <f>SUM(I15,I46)</f>
        <v>0</v>
      </c>
    </row>
    <row r="50" spans="1:10" x14ac:dyDescent="0.2">
      <c r="A50" s="6">
        <v>46</v>
      </c>
      <c r="B50" s="17" t="s">
        <v>25</v>
      </c>
      <c r="C50" s="18">
        <f>SUM(I16,I47)</f>
        <v>0</v>
      </c>
    </row>
    <row r="51" spans="1:10" x14ac:dyDescent="0.2">
      <c r="A51" s="6">
        <v>47</v>
      </c>
      <c r="B51" s="17" t="s">
        <v>26</v>
      </c>
      <c r="C51" s="18">
        <f>SUM(I17,I48)</f>
        <v>0</v>
      </c>
    </row>
    <row r="52" spans="1:10" x14ac:dyDescent="0.2">
      <c r="A52" s="6">
        <v>48</v>
      </c>
      <c r="B52" s="17"/>
      <c r="C52" s="18"/>
    </row>
    <row r="53" spans="1:10" s="22" customFormat="1" ht="17" thickBot="1" x14ac:dyDescent="0.25">
      <c r="A53" s="6">
        <v>49</v>
      </c>
      <c r="B53" s="23"/>
      <c r="C53" s="24"/>
      <c r="D53" s="25"/>
      <c r="E53" s="25"/>
      <c r="F53" s="25"/>
      <c r="G53" s="25"/>
      <c r="H53" s="25"/>
      <c r="I53" s="25"/>
    </row>
    <row r="54" spans="1:10" s="22" customFormat="1" ht="32" x14ac:dyDescent="0.2">
      <c r="A54" s="6">
        <v>50</v>
      </c>
      <c r="B54" s="45" t="s">
        <v>37</v>
      </c>
      <c r="C54" s="46"/>
      <c r="D54" s="47"/>
      <c r="E54" s="47"/>
      <c r="F54" s="47"/>
      <c r="G54" s="47"/>
      <c r="H54" s="47"/>
      <c r="I54" s="48"/>
    </row>
    <row r="55" spans="1:10" s="22" customFormat="1" x14ac:dyDescent="0.2">
      <c r="A55" s="6">
        <v>51</v>
      </c>
      <c r="B55" s="49" t="s">
        <v>5</v>
      </c>
      <c r="C55" s="27" t="s">
        <v>16</v>
      </c>
      <c r="D55" s="28">
        <v>2018</v>
      </c>
      <c r="E55" s="28">
        <v>2019</v>
      </c>
      <c r="F55" s="28">
        <v>2020</v>
      </c>
      <c r="G55" s="28">
        <v>2021</v>
      </c>
      <c r="H55" s="28">
        <v>2022</v>
      </c>
      <c r="I55" s="50" t="s">
        <v>7</v>
      </c>
    </row>
    <row r="56" spans="1:10" x14ac:dyDescent="0.2">
      <c r="A56" s="6">
        <v>52</v>
      </c>
      <c r="B56" s="51" t="s">
        <v>33</v>
      </c>
      <c r="C56" s="43" t="s">
        <v>54</v>
      </c>
      <c r="D56" s="44"/>
      <c r="E56" s="44">
        <v>3000</v>
      </c>
      <c r="F56" s="44">
        <v>3000</v>
      </c>
      <c r="G56" s="44">
        <v>3000</v>
      </c>
      <c r="H56" s="44">
        <v>3000</v>
      </c>
      <c r="I56" s="52">
        <f>SUM(D56:H56)</f>
        <v>12000</v>
      </c>
    </row>
    <row r="57" spans="1:10" x14ac:dyDescent="0.2">
      <c r="A57" s="6">
        <v>53</v>
      </c>
      <c r="B57" s="51" t="s">
        <v>34</v>
      </c>
      <c r="C57" s="43" t="s">
        <v>35</v>
      </c>
      <c r="D57" s="44">
        <v>2000</v>
      </c>
      <c r="E57" s="44">
        <v>5000</v>
      </c>
      <c r="F57" s="44">
        <v>5000</v>
      </c>
      <c r="G57" s="44">
        <v>5000</v>
      </c>
      <c r="H57" s="44">
        <v>5000</v>
      </c>
      <c r="I57" s="52">
        <f>SUM(D57:H57)</f>
        <v>22000</v>
      </c>
    </row>
    <row r="58" spans="1:10" x14ac:dyDescent="0.2">
      <c r="A58" s="6">
        <v>54</v>
      </c>
      <c r="B58" s="51" t="s">
        <v>47</v>
      </c>
      <c r="C58" s="62" t="s">
        <v>54</v>
      </c>
      <c r="D58" s="63"/>
      <c r="E58" s="63">
        <v>23000</v>
      </c>
      <c r="F58" s="63">
        <v>23000</v>
      </c>
      <c r="G58" s="63">
        <v>23000</v>
      </c>
      <c r="H58" s="63">
        <v>11500</v>
      </c>
      <c r="I58" s="52">
        <f>SUM(D58:H58)</f>
        <v>80500</v>
      </c>
    </row>
    <row r="59" spans="1:10" ht="17" thickBot="1" x14ac:dyDescent="0.25">
      <c r="A59" s="6">
        <v>55</v>
      </c>
      <c r="B59" s="53"/>
      <c r="C59" s="54"/>
      <c r="D59" s="55"/>
      <c r="E59" s="55"/>
      <c r="F59" s="55"/>
      <c r="G59" s="55"/>
      <c r="H59" s="56" t="s">
        <v>7</v>
      </c>
      <c r="I59" s="57">
        <f>SUM(I56:I58)</f>
        <v>114500</v>
      </c>
    </row>
    <row r="60" spans="1:10" x14ac:dyDescent="0.2">
      <c r="B60" s="26"/>
      <c r="C60" s="8"/>
    </row>
    <row r="61" spans="1:10" x14ac:dyDescent="0.2">
      <c r="B61" s="26"/>
    </row>
    <row r="62" spans="1:10" x14ac:dyDescent="0.2">
      <c r="B62" s="1" t="s">
        <v>6</v>
      </c>
    </row>
    <row r="63" spans="1:10" ht="45" customHeight="1" x14ac:dyDescent="0.2">
      <c r="B63" s="59" t="s">
        <v>64</v>
      </c>
      <c r="C63" s="59"/>
      <c r="D63" s="59"/>
      <c r="E63" s="59"/>
      <c r="F63" s="59"/>
      <c r="G63" s="59"/>
      <c r="H63" s="59"/>
      <c r="I63" s="59"/>
      <c r="J63" s="59"/>
    </row>
    <row r="64" spans="1:10" x14ac:dyDescent="0.2">
      <c r="B64" s="1"/>
    </row>
    <row r="65" spans="2:5" x14ac:dyDescent="0.2">
      <c r="B65" s="1"/>
    </row>
    <row r="66" spans="2:5" x14ac:dyDescent="0.2">
      <c r="C66" s="19"/>
    </row>
    <row r="67" spans="2:5" x14ac:dyDescent="0.2">
      <c r="B67" s="21" t="s">
        <v>55</v>
      </c>
      <c r="C67" s="20"/>
    </row>
    <row r="68" spans="2:5" x14ac:dyDescent="0.2">
      <c r="B68" s="8"/>
      <c r="C68" s="20"/>
    </row>
    <row r="69" spans="2:5" x14ac:dyDescent="0.2">
      <c r="B69" s="8"/>
      <c r="C69" s="20"/>
    </row>
    <row r="70" spans="2:5" x14ac:dyDescent="0.2">
      <c r="B70" s="8"/>
      <c r="C70" s="20"/>
    </row>
    <row r="71" spans="2:5" x14ac:dyDescent="0.2">
      <c r="B71" s="8"/>
      <c r="C71" s="20"/>
      <c r="E71" s="29"/>
    </row>
    <row r="72" spans="2:5" x14ac:dyDescent="0.2">
      <c r="B72" s="21" t="s">
        <v>63</v>
      </c>
      <c r="C72" s="20"/>
    </row>
    <row r="73" spans="2:5" x14ac:dyDescent="0.2">
      <c r="B73" s="8"/>
      <c r="C73" s="20"/>
    </row>
    <row r="74" spans="2:5" x14ac:dyDescent="0.2">
      <c r="B74" s="8"/>
      <c r="C74" s="20"/>
    </row>
    <row r="76" spans="2:5" x14ac:dyDescent="0.2">
      <c r="B76" s="8"/>
      <c r="C76" s="20"/>
    </row>
    <row r="77" spans="2:5" x14ac:dyDescent="0.2">
      <c r="B77" s="21" t="s">
        <v>56</v>
      </c>
      <c r="C77" s="20"/>
    </row>
    <row r="79" spans="2:5" x14ac:dyDescent="0.2">
      <c r="B79" s="8"/>
      <c r="C79" s="20"/>
    </row>
    <row r="80" spans="2:5" x14ac:dyDescent="0.2">
      <c r="B80" s="8"/>
      <c r="C80" s="20"/>
    </row>
    <row r="81" spans="2:3" x14ac:dyDescent="0.2">
      <c r="B81" s="8"/>
      <c r="C81" s="20"/>
    </row>
    <row r="82" spans="2:3" x14ac:dyDescent="0.2">
      <c r="B82" s="21" t="s">
        <v>30</v>
      </c>
      <c r="C82" s="20"/>
    </row>
    <row r="87" spans="2:3" x14ac:dyDescent="0.2">
      <c r="B87" s="21" t="s">
        <v>31</v>
      </c>
      <c r="C87" s="20"/>
    </row>
  </sheetData>
  <customSheetViews>
    <customSheetView guid="{76F45154-3343-BB44-9DDE-8A31AF1CF77E}" fitToPage="1">
      <selection activeCell="B72" sqref="B72"/>
      <pageMargins left="0.7" right="0.7" top="0.78740157499999996" bottom="0.78740157499999996" header="0.3" footer="0.3"/>
      <pageSetup paperSize="9" scale="35" orientation="landscape" horizontalDpi="0" verticalDpi="0"/>
    </customSheetView>
    <customSheetView guid="{26ABB0CF-D1E0-BC43-9FB9-25D8C2947018}" fitToPage="1">
      <selection activeCell="B9" sqref="B9"/>
      <pageMargins left="0.7" right="0.7" top="0.78740157499999996" bottom="0.78740157499999996" header="0.3" footer="0.3"/>
      <pageSetup paperSize="9" scale="35" orientation="landscape" horizontalDpi="0" verticalDpi="0"/>
    </customSheetView>
  </customSheetViews>
  <mergeCells count="1">
    <mergeCell ref="B63:J63"/>
  </mergeCells>
  <phoneticPr fontId="6" type="noConversion"/>
  <conditionalFormatting sqref="C49">
    <cfRule type="cellIs" dxfId="5" priority="6" operator="greaterThan">
      <formula>1233000</formula>
    </cfRule>
  </conditionalFormatting>
  <conditionalFormatting sqref="I23">
    <cfRule type="cellIs" dxfId="4" priority="5" operator="greaterThan">
      <formula>36000</formula>
    </cfRule>
  </conditionalFormatting>
  <conditionalFormatting sqref="I27">
    <cfRule type="cellIs" dxfId="3" priority="4" operator="greaterThan">
      <formula>39000</formula>
    </cfRule>
  </conditionalFormatting>
  <conditionalFormatting sqref="I31">
    <cfRule type="cellIs" dxfId="2" priority="3" operator="greaterThan">
      <formula>3000</formula>
    </cfRule>
  </conditionalFormatting>
  <conditionalFormatting sqref="I35">
    <cfRule type="cellIs" dxfId="1" priority="2" operator="greaterThan">
      <formula>3000</formula>
    </cfRule>
  </conditionalFormatting>
  <conditionalFormatting sqref="I39">
    <cfRule type="cellIs" dxfId="0" priority="1" operator="greaterThan">
      <formula>12000</formula>
    </cfRule>
  </conditionalFormatting>
  <pageMargins left="0.7" right="0.7" top="0.78740157499999996" bottom="0.78740157499999996" header="0.3" footer="0.3"/>
  <pageSetup paperSize="9" scale="3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15"/>
  <sheetViews>
    <sheetView workbookViewId="0">
      <selection activeCell="A15" sqref="A15"/>
    </sheetView>
  </sheetViews>
  <sheetFormatPr baseColWidth="10" defaultRowHeight="16" x14ac:dyDescent="0.2"/>
  <cols>
    <col min="1" max="1" width="20.83203125" customWidth="1"/>
    <col min="2" max="2" width="115.1640625" customWidth="1"/>
  </cols>
  <sheetData>
    <row r="2" spans="1:7" ht="19" x14ac:dyDescent="0.25">
      <c r="B2" s="2" t="s">
        <v>38</v>
      </c>
    </row>
    <row r="4" spans="1:7" x14ac:dyDescent="0.2">
      <c r="A4" s="1" t="s">
        <v>39</v>
      </c>
      <c r="B4" s="1" t="s">
        <v>40</v>
      </c>
    </row>
    <row r="5" spans="1:7" ht="48" x14ac:dyDescent="0.2">
      <c r="A5" s="41">
        <f>'LFG-Finanzplan'!A5</f>
        <v>1</v>
      </c>
      <c r="B5" s="31" t="s">
        <v>62</v>
      </c>
    </row>
    <row r="6" spans="1:7" x14ac:dyDescent="0.2">
      <c r="A6" s="41">
        <f>'LFG-Finanzplan'!A7</f>
        <v>3</v>
      </c>
      <c r="B6" t="s">
        <v>43</v>
      </c>
    </row>
    <row r="7" spans="1:7" x14ac:dyDescent="0.2">
      <c r="A7" s="41">
        <f>'LFG-Finanzplan'!A8</f>
        <v>4</v>
      </c>
      <c r="B7" t="s">
        <v>42</v>
      </c>
    </row>
    <row r="8" spans="1:7" x14ac:dyDescent="0.2">
      <c r="A8" s="41">
        <f>'LFG-Finanzplan'!A9</f>
        <v>5</v>
      </c>
      <c r="B8" s="60" t="s">
        <v>44</v>
      </c>
      <c r="C8" s="30"/>
      <c r="D8" s="30"/>
      <c r="E8" s="30"/>
      <c r="F8" s="30"/>
      <c r="G8" s="30"/>
    </row>
    <row r="9" spans="1:7" x14ac:dyDescent="0.2">
      <c r="A9" s="41">
        <f>'LFG-Finanzplan'!A10</f>
        <v>6</v>
      </c>
      <c r="B9" s="60"/>
      <c r="C9" s="30"/>
      <c r="D9" s="30"/>
      <c r="E9" s="30"/>
      <c r="F9" s="30"/>
      <c r="G9" s="30"/>
    </row>
    <row r="10" spans="1:7" x14ac:dyDescent="0.2">
      <c r="A10" s="41">
        <f>'LFG-Finanzplan'!A11</f>
        <v>7</v>
      </c>
      <c r="B10" s="60"/>
      <c r="C10" s="30"/>
      <c r="D10" s="30"/>
      <c r="E10" s="30"/>
      <c r="F10" s="30"/>
      <c r="G10" s="30"/>
    </row>
    <row r="11" spans="1:7" ht="32" x14ac:dyDescent="0.2">
      <c r="A11" s="41">
        <f>'LFG-Finanzplan'!A19</f>
        <v>15</v>
      </c>
      <c r="B11" s="31" t="s">
        <v>32</v>
      </c>
    </row>
    <row r="12" spans="1:7" x14ac:dyDescent="0.2">
      <c r="A12" s="41">
        <f>'LFG-Finanzplan'!A21</f>
        <v>17</v>
      </c>
      <c r="B12" s="61" t="s">
        <v>48</v>
      </c>
    </row>
    <row r="13" spans="1:7" x14ac:dyDescent="0.2">
      <c r="A13" s="41">
        <f>'LFG-Finanzplan'!A22</f>
        <v>18</v>
      </c>
      <c r="B13" s="61"/>
    </row>
    <row r="14" spans="1:7" x14ac:dyDescent="0.2">
      <c r="A14">
        <f>'LFG-Finanzplan'!A46</f>
        <v>42</v>
      </c>
      <c r="B14" t="s">
        <v>53</v>
      </c>
    </row>
    <row r="15" spans="1:7" x14ac:dyDescent="0.2">
      <c r="A15" s="42">
        <f>'LFG-Finanzplan'!A49</f>
        <v>45</v>
      </c>
      <c r="B15" t="s">
        <v>45</v>
      </c>
    </row>
  </sheetData>
  <customSheetViews>
    <customSheetView guid="{76F45154-3343-BB44-9DDE-8A31AF1CF77E}" fitToPage="1">
      <selection activeCell="B5" sqref="B5"/>
      <pageMargins left="0.7" right="0.7" top="0.78740157499999996" bottom="0.78740157499999996" header="0.3" footer="0.3"/>
      <pageSetup paperSize="9" scale="90" orientation="landscape" horizontalDpi="0" verticalDpi="0"/>
    </customSheetView>
    <customSheetView guid="{26ABB0CF-D1E0-BC43-9FB9-25D8C2947018}" fitToPage="1">
      <selection activeCell="A15" sqref="A15"/>
      <pageMargins left="0.7" right="0.7" top="0.78740157499999996" bottom="0.78740157499999996" header="0.3" footer="0.3"/>
      <pageSetup paperSize="9" scale="90" orientation="landscape" horizontalDpi="0" verticalDpi="0"/>
    </customSheetView>
  </customSheetViews>
  <mergeCells count="2">
    <mergeCell ref="B8:B10"/>
    <mergeCell ref="B12:B13"/>
  </mergeCells>
  <phoneticPr fontId="6" type="noConversion"/>
  <pageMargins left="0.7" right="0.7" top="0.78740157499999996" bottom="0.78740157499999996" header="0.3" footer="0.3"/>
  <pageSetup paperSize="9" scale="90"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LFG-Finanzplan</vt:lpstr>
      <vt:lpstr>LFG-Finanzplan Erläuterungen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Office-Benutzer</dc:creator>
  <cp:lastModifiedBy>Microsoft Office-Benutzer</cp:lastModifiedBy>
  <cp:lastPrinted>2018-02-05T09:05:00Z</cp:lastPrinted>
  <dcterms:created xsi:type="dcterms:W3CDTF">2018-01-29T11:31:12Z</dcterms:created>
  <dcterms:modified xsi:type="dcterms:W3CDTF">2018-02-14T13:15:23Z</dcterms:modified>
</cp:coreProperties>
</file>